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Result by Handicap" sheetId="1" r:id="rId1"/>
    <sheet name="Result by Actual" sheetId="2" r:id="rId2"/>
  </sheets>
  <definedNames>
    <definedName name="Handy1" localSheetId="1">'Result by Actual'!$G$3</definedName>
    <definedName name="Handy1">'Result by Handicap'!$G$3</definedName>
    <definedName name="Handy2" localSheetId="1">'Result by Actual'!$G$4</definedName>
    <definedName name="Handy2">'Result by Handicap'!$G$4</definedName>
  </definedNames>
  <calcPr fullCalcOnLoad="1"/>
</workbook>
</file>

<file path=xl/sharedStrings.xml><?xml version="1.0" encoding="utf-8"?>
<sst xmlns="http://schemas.openxmlformats.org/spreadsheetml/2006/main" count="145" uniqueCount="58">
  <si>
    <t>Scratch +</t>
  </si>
  <si>
    <t>Ivor</t>
  </si>
  <si>
    <t>Name</t>
  </si>
  <si>
    <t>Est Time</t>
  </si>
  <si>
    <t>Arthur</t>
  </si>
  <si>
    <t>TARANAKI RACEWALKING CLUB    2006 SEASON</t>
  </si>
  <si>
    <t>Marion Dent</t>
  </si>
  <si>
    <t>Brian O'Shea</t>
  </si>
  <si>
    <t>Denis Hastie</t>
  </si>
  <si>
    <t>Alan Clarke</t>
  </si>
  <si>
    <t>Gordon Hudson</t>
  </si>
  <si>
    <t>Lorraine Eldershaw</t>
  </si>
  <si>
    <t>Julie Griffin</t>
  </si>
  <si>
    <t>Tony Burrell</t>
  </si>
  <si>
    <t>Wayne Loveridge</t>
  </si>
  <si>
    <t>Eric Kemsley</t>
  </si>
  <si>
    <t>Marlene White</t>
  </si>
  <si>
    <t>Vanessa Lowl</t>
  </si>
  <si>
    <t>Mike Nield</t>
  </si>
  <si>
    <t>Natasha Lowl</t>
  </si>
  <si>
    <t>Result Sheet</t>
  </si>
  <si>
    <t>Clock</t>
  </si>
  <si>
    <t>Time</t>
  </si>
  <si>
    <t>Grade</t>
  </si>
  <si>
    <t>W</t>
  </si>
  <si>
    <t>M</t>
  </si>
  <si>
    <t>V</t>
  </si>
  <si>
    <t>Senior Men</t>
  </si>
  <si>
    <t>Masters</t>
  </si>
  <si>
    <t>Senior Women</t>
  </si>
  <si>
    <t>Richard</t>
  </si>
  <si>
    <t>Katie Tahere</t>
  </si>
  <si>
    <t>Denise Clark</t>
  </si>
  <si>
    <t>Frances Kemsley</t>
  </si>
  <si>
    <t>less hcap</t>
  </si>
  <si>
    <t xml:space="preserve"> </t>
  </si>
  <si>
    <t>By Handicap</t>
  </si>
  <si>
    <t>Pukekura 5K wind down 24th Sept</t>
  </si>
  <si>
    <t>Actual</t>
  </si>
  <si>
    <t>Arthur Lester</t>
  </si>
  <si>
    <t>Ivor Ellis</t>
  </si>
  <si>
    <t>Richard Park</t>
  </si>
  <si>
    <t>M1</t>
  </si>
  <si>
    <t>M2</t>
  </si>
  <si>
    <t>M3</t>
  </si>
  <si>
    <t>V1</t>
  </si>
  <si>
    <t>V2</t>
  </si>
  <si>
    <t>V3</t>
  </si>
  <si>
    <t>W1</t>
  </si>
  <si>
    <t>W2</t>
  </si>
  <si>
    <t>W3</t>
  </si>
  <si>
    <t>Others</t>
  </si>
  <si>
    <t>Sue Park</t>
  </si>
  <si>
    <t>Sands of time officiator</t>
  </si>
  <si>
    <t>Anne Fraser</t>
  </si>
  <si>
    <t>Kim Fougere</t>
  </si>
  <si>
    <t xml:space="preserve">Trevor </t>
  </si>
  <si>
    <t>Missing in action on half marathon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</si>
</sst>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MS Sans Serif"/>
      <family val="2"/>
    </font>
    <font>
      <sz val="13.5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21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21" fontId="0" fillId="0" borderId="0" xfId="0" applyNumberFormat="1" applyAlignment="1" applyProtection="1">
      <alignment/>
      <protection hidden="1"/>
    </xf>
    <xf numFmtId="21" fontId="0" fillId="0" borderId="0" xfId="0" applyNumberFormat="1" applyAlignment="1">
      <alignment/>
    </xf>
    <xf numFmtId="21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0" xfId="0" applyFont="1" applyBorder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Border="1" applyAlignment="1" applyProtection="1">
      <alignment/>
      <protection hidden="1"/>
    </xf>
    <xf numFmtId="2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25.00390625" style="0" customWidth="1"/>
    <col min="2" max="2" width="8.57421875" style="0" customWidth="1"/>
    <col min="3" max="3" width="11.57421875" style="0" customWidth="1"/>
    <col min="4" max="4" width="11.8515625" style="0" customWidth="1"/>
    <col min="5" max="6" width="13.57421875" style="0" customWidth="1"/>
    <col min="7" max="7" width="10.8515625" style="0" customWidth="1"/>
  </cols>
  <sheetData>
    <row r="1" spans="1:10" s="12" customFormat="1" ht="15" customHeight="1">
      <c r="A1" s="8" t="s">
        <v>20</v>
      </c>
      <c r="B1" s="23"/>
      <c r="C1" s="9" t="s">
        <v>5</v>
      </c>
      <c r="D1" s="9"/>
      <c r="E1" s="9"/>
      <c r="F1" s="9"/>
      <c r="G1" s="10"/>
      <c r="H1" s="5"/>
      <c r="I1" s="11"/>
      <c r="J1" s="11"/>
    </row>
    <row r="2" spans="1:10" s="12" customFormat="1" ht="15.75">
      <c r="A2" s="15" t="s">
        <v>36</v>
      </c>
      <c r="B2" s="15"/>
      <c r="C2" s="14"/>
      <c r="D2" s="14"/>
      <c r="E2" s="14"/>
      <c r="F2" s="14"/>
      <c r="G2" s="14"/>
      <c r="H2" s="5"/>
      <c r="I2" s="11"/>
      <c r="J2" s="11"/>
    </row>
    <row r="3" spans="3:10" ht="19.5">
      <c r="C3" s="17" t="s">
        <v>37</v>
      </c>
      <c r="D3" s="13"/>
      <c r="E3" s="13"/>
      <c r="F3" s="13"/>
      <c r="G3" s="27">
        <v>0.03159722222222222</v>
      </c>
      <c r="H3" s="20"/>
      <c r="I3" s="5"/>
      <c r="J3" s="5"/>
    </row>
    <row r="4" spans="4:10" ht="12.75">
      <c r="D4" s="4"/>
      <c r="E4" s="4"/>
      <c r="F4" s="4"/>
      <c r="G4" s="20"/>
      <c r="H4" s="5"/>
      <c r="I4" s="5"/>
      <c r="J4" s="5"/>
    </row>
    <row r="5" spans="1:7" ht="19.5">
      <c r="A5" s="1" t="s">
        <v>2</v>
      </c>
      <c r="B5" s="1" t="s">
        <v>23</v>
      </c>
      <c r="C5" s="1" t="s">
        <v>3</v>
      </c>
      <c r="D5" s="1" t="s">
        <v>0</v>
      </c>
      <c r="E5" s="21" t="s">
        <v>21</v>
      </c>
      <c r="F5" s="21" t="s">
        <v>21</v>
      </c>
      <c r="G5" s="1"/>
    </row>
    <row r="6" spans="1:7" ht="19.5">
      <c r="A6" s="7" t="s">
        <v>27</v>
      </c>
      <c r="B6" s="7"/>
      <c r="C6" s="6"/>
      <c r="D6" s="2"/>
      <c r="E6" s="21" t="s">
        <v>22</v>
      </c>
      <c r="F6" s="21" t="s">
        <v>34</v>
      </c>
      <c r="G6" s="3"/>
    </row>
    <row r="7" spans="1:8" ht="19.5">
      <c r="A7" s="1" t="s">
        <v>14</v>
      </c>
      <c r="B7" s="22" t="s">
        <v>25</v>
      </c>
      <c r="C7" s="16">
        <v>0.02065972222222222</v>
      </c>
      <c r="D7" s="16">
        <f aca="true" t="shared" si="0" ref="D7:D12">Handy1-C7</f>
        <v>0.0109375</v>
      </c>
      <c r="E7" s="16">
        <v>0.03005787037037037</v>
      </c>
      <c r="F7" s="16">
        <f aca="true" t="shared" si="1" ref="F7:F13">E7-D7</f>
        <v>0.01912037037037037</v>
      </c>
      <c r="G7" s="16" t="s">
        <v>42</v>
      </c>
      <c r="H7" s="19"/>
    </row>
    <row r="8" spans="1:8" ht="19.5">
      <c r="A8" s="1" t="s">
        <v>13</v>
      </c>
      <c r="B8" s="22" t="s">
        <v>25</v>
      </c>
      <c r="C8" s="16">
        <v>0.022048611111111113</v>
      </c>
      <c r="D8" s="16">
        <f t="shared" si="0"/>
        <v>0.009548611111111108</v>
      </c>
      <c r="E8" s="16">
        <v>0.0303125</v>
      </c>
      <c r="F8" s="16">
        <f t="shared" si="1"/>
        <v>0.02076388888888889</v>
      </c>
      <c r="G8" s="16" t="s">
        <v>43</v>
      </c>
      <c r="H8" s="19"/>
    </row>
    <row r="9" spans="1:8" ht="19.5">
      <c r="A9" s="1" t="s">
        <v>8</v>
      </c>
      <c r="B9" s="22" t="s">
        <v>25</v>
      </c>
      <c r="C9" s="16">
        <v>0.0234375</v>
      </c>
      <c r="D9" s="16">
        <f t="shared" si="0"/>
        <v>0.008159722222222221</v>
      </c>
      <c r="E9" s="16">
        <v>0.030497685185185183</v>
      </c>
      <c r="F9" s="16">
        <f t="shared" si="1"/>
        <v>0.022337962962962962</v>
      </c>
      <c r="G9" s="16" t="s">
        <v>44</v>
      </c>
      <c r="H9" s="19"/>
    </row>
    <row r="10" spans="1:8" ht="19.5">
      <c r="A10" s="1" t="s">
        <v>10</v>
      </c>
      <c r="B10" s="22" t="s">
        <v>25</v>
      </c>
      <c r="C10" s="16">
        <v>0.02326388888888889</v>
      </c>
      <c r="D10" s="16">
        <f t="shared" si="0"/>
        <v>0.008333333333333331</v>
      </c>
      <c r="E10" s="16">
        <v>0.030567129629629628</v>
      </c>
      <c r="F10" s="16">
        <f t="shared" si="1"/>
        <v>0.022233796296296297</v>
      </c>
      <c r="G10" s="16"/>
      <c r="H10" s="19"/>
    </row>
    <row r="11" spans="1:8" s="26" customFormat="1" ht="19.5">
      <c r="A11" s="1" t="s">
        <v>15</v>
      </c>
      <c r="B11" s="22" t="s">
        <v>25</v>
      </c>
      <c r="C11" s="16">
        <v>0.018229166666666668</v>
      </c>
      <c r="D11" s="16">
        <f t="shared" si="0"/>
        <v>0.013368055555555553</v>
      </c>
      <c r="E11" s="16">
        <v>0.030659722222222224</v>
      </c>
      <c r="F11" s="16">
        <f>E11-D11</f>
        <v>0.01729166666666667</v>
      </c>
      <c r="G11" s="16" t="s">
        <v>35</v>
      </c>
      <c r="H11" s="25"/>
    </row>
    <row r="12" spans="1:8" ht="19.5">
      <c r="A12" s="1" t="s">
        <v>9</v>
      </c>
      <c r="B12" s="22" t="s">
        <v>25</v>
      </c>
      <c r="C12" s="16">
        <v>0.02291666666666667</v>
      </c>
      <c r="D12" s="16">
        <f t="shared" si="0"/>
        <v>0.008680555555555552</v>
      </c>
      <c r="E12" s="16">
        <v>0.03068287037037037</v>
      </c>
      <c r="F12" s="16">
        <f t="shared" si="1"/>
        <v>0.02200231481481482</v>
      </c>
      <c r="G12" s="16" t="s">
        <v>35</v>
      </c>
      <c r="H12" s="19"/>
    </row>
    <row r="13" spans="1:8" ht="19.5">
      <c r="A13" s="1" t="s">
        <v>18</v>
      </c>
      <c r="B13" s="22" t="s">
        <v>25</v>
      </c>
      <c r="C13" s="16">
        <v>0.021180555555555553</v>
      </c>
      <c r="D13" s="16">
        <f>Handy1-C13</f>
        <v>0.010416666666666668</v>
      </c>
      <c r="E13" s="16">
        <v>0.031018518518518515</v>
      </c>
      <c r="F13" s="16">
        <f t="shared" si="1"/>
        <v>0.020601851851851847</v>
      </c>
      <c r="G13" s="16" t="s">
        <v>35</v>
      </c>
      <c r="H13" s="19"/>
    </row>
    <row r="14" spans="1:8" ht="19.5">
      <c r="A14" s="7" t="s">
        <v>28</v>
      </c>
      <c r="B14" s="24"/>
      <c r="C14" s="22"/>
      <c r="D14" s="16"/>
      <c r="E14" s="16"/>
      <c r="F14" s="16"/>
      <c r="G14" s="16"/>
      <c r="H14" s="19"/>
    </row>
    <row r="15" spans="1:8" ht="19.5">
      <c r="A15" s="1" t="s">
        <v>30</v>
      </c>
      <c r="B15" s="22" t="s">
        <v>26</v>
      </c>
      <c r="C15" s="16">
        <v>0.0296875</v>
      </c>
      <c r="D15" s="16">
        <f>Handy1-C15</f>
        <v>0.0019097222222222224</v>
      </c>
      <c r="E15" s="16">
        <v>0.03008101851851852</v>
      </c>
      <c r="F15" s="16">
        <f>E15-D15</f>
        <v>0.0281712962962963</v>
      </c>
      <c r="G15" s="16" t="s">
        <v>45</v>
      </c>
      <c r="H15" s="19"/>
    </row>
    <row r="16" spans="1:8" ht="19.5">
      <c r="A16" s="1" t="s">
        <v>1</v>
      </c>
      <c r="B16" s="22" t="s">
        <v>26</v>
      </c>
      <c r="C16" s="16">
        <v>0.028993055555555553</v>
      </c>
      <c r="D16" s="16">
        <f>Handy1-C16</f>
        <v>0.002604166666666668</v>
      </c>
      <c r="E16" s="16">
        <v>0.030289351851851855</v>
      </c>
      <c r="F16" s="16">
        <f>E16-D16</f>
        <v>0.027685185185185188</v>
      </c>
      <c r="G16" s="16" t="s">
        <v>46</v>
      </c>
      <c r="H16" s="19"/>
    </row>
    <row r="17" spans="1:8" ht="19.5">
      <c r="A17" s="1" t="s">
        <v>7</v>
      </c>
      <c r="B17" s="22" t="s">
        <v>26</v>
      </c>
      <c r="C17" s="16">
        <v>0.025868055555555557</v>
      </c>
      <c r="D17" s="16">
        <f>Handy1-C17</f>
        <v>0.005729166666666664</v>
      </c>
      <c r="E17" s="16">
        <v>0.03096064814814815</v>
      </c>
      <c r="F17" s="16">
        <f>E17-D17</f>
        <v>0.025231481481481487</v>
      </c>
      <c r="G17" s="16" t="s">
        <v>47</v>
      </c>
      <c r="H17" s="19"/>
    </row>
    <row r="18" spans="1:8" ht="19.5">
      <c r="A18" s="1" t="s">
        <v>4</v>
      </c>
      <c r="B18" s="22" t="s">
        <v>26</v>
      </c>
      <c r="C18" s="16">
        <v>0.024826388888888887</v>
      </c>
      <c r="D18" s="16">
        <f>Handy1-C18</f>
        <v>0.0067708333333333336</v>
      </c>
      <c r="E18" s="16">
        <v>0.03136574074074074</v>
      </c>
      <c r="F18" s="16">
        <f>E18-D18</f>
        <v>0.02459490740740741</v>
      </c>
      <c r="G18" s="16" t="s">
        <v>35</v>
      </c>
      <c r="H18" s="19"/>
    </row>
    <row r="19" spans="1:8" ht="19.5">
      <c r="A19" s="7" t="s">
        <v>29</v>
      </c>
      <c r="B19" s="24"/>
      <c r="C19" s="22"/>
      <c r="D19" s="16"/>
      <c r="E19" s="16"/>
      <c r="F19" s="16"/>
      <c r="G19" s="16"/>
      <c r="H19" s="19"/>
    </row>
    <row r="20" spans="1:8" ht="19.5">
      <c r="A20" s="1" t="s">
        <v>6</v>
      </c>
      <c r="B20" s="22" t="s">
        <v>24</v>
      </c>
      <c r="C20" s="16">
        <v>0.02638888888888889</v>
      </c>
      <c r="D20" s="16">
        <f aca="true" t="shared" si="2" ref="D20:D28">Handy1-C20</f>
        <v>0.005208333333333332</v>
      </c>
      <c r="E20" s="16">
        <v>0.030243055555555554</v>
      </c>
      <c r="F20" s="16">
        <f aca="true" t="shared" si="3" ref="F20:F28">E20-D20</f>
        <v>0.025034722222222222</v>
      </c>
      <c r="G20" s="16" t="s">
        <v>48</v>
      </c>
      <c r="H20" s="19"/>
    </row>
    <row r="21" spans="1:8" ht="19.5">
      <c r="A21" s="1" t="s">
        <v>17</v>
      </c>
      <c r="B21" s="22" t="s">
        <v>24</v>
      </c>
      <c r="C21" s="16">
        <v>0.020833333333333332</v>
      </c>
      <c r="D21" s="16">
        <f t="shared" si="2"/>
        <v>0.010763888888888889</v>
      </c>
      <c r="E21" s="16">
        <v>0.030659722222222224</v>
      </c>
      <c r="F21" s="16">
        <f t="shared" si="3"/>
        <v>0.019895833333333335</v>
      </c>
      <c r="G21" s="16" t="s">
        <v>49</v>
      </c>
      <c r="H21" s="19"/>
    </row>
    <row r="22" spans="1:8" ht="19.5">
      <c r="A22" s="1" t="s">
        <v>16</v>
      </c>
      <c r="B22" s="22" t="s">
        <v>24</v>
      </c>
      <c r="C22" s="16">
        <v>0.02361111111111111</v>
      </c>
      <c r="D22" s="16">
        <f t="shared" si="2"/>
        <v>0.00798611111111111</v>
      </c>
      <c r="E22" s="16">
        <v>0.030763888888888886</v>
      </c>
      <c r="F22" s="16">
        <f t="shared" si="3"/>
        <v>0.022777777777777775</v>
      </c>
      <c r="G22" s="16" t="s">
        <v>50</v>
      </c>
      <c r="H22" s="19"/>
    </row>
    <row r="23" spans="1:8" ht="19.5">
      <c r="A23" s="1" t="s">
        <v>12</v>
      </c>
      <c r="B23" s="22" t="s">
        <v>24</v>
      </c>
      <c r="C23" s="16">
        <v>0.02326388888888889</v>
      </c>
      <c r="D23" s="16">
        <f t="shared" si="2"/>
        <v>0.008333333333333331</v>
      </c>
      <c r="E23" s="16">
        <v>0.030844907407407404</v>
      </c>
      <c r="F23" s="16">
        <f t="shared" si="3"/>
        <v>0.022511574074074073</v>
      </c>
      <c r="G23" s="16"/>
      <c r="H23" s="19"/>
    </row>
    <row r="24" spans="1:8" ht="19.5">
      <c r="A24" s="1" t="s">
        <v>11</v>
      </c>
      <c r="B24" s="22" t="s">
        <v>24</v>
      </c>
      <c r="C24" s="16">
        <v>0.02309027777777778</v>
      </c>
      <c r="D24" s="16">
        <f t="shared" si="2"/>
        <v>0.008506944444444442</v>
      </c>
      <c r="E24" s="16">
        <v>0.03085648148148148</v>
      </c>
      <c r="F24" s="16">
        <f t="shared" si="3"/>
        <v>0.02234953703703704</v>
      </c>
      <c r="G24" s="16"/>
      <c r="H24" s="19"/>
    </row>
    <row r="25" spans="1:8" ht="19.5">
      <c r="A25" s="1" t="s">
        <v>19</v>
      </c>
      <c r="B25" s="22" t="s">
        <v>24</v>
      </c>
      <c r="C25" s="16">
        <v>0.02048611111111111</v>
      </c>
      <c r="D25" s="16">
        <f>Handy1-C25</f>
        <v>0.01111111111111111</v>
      </c>
      <c r="E25" s="16">
        <v>0.030949074074074077</v>
      </c>
      <c r="F25" s="16">
        <f>E25-D25</f>
        <v>0.019837962962962967</v>
      </c>
      <c r="G25" s="16"/>
      <c r="H25" s="19"/>
    </row>
    <row r="26" spans="1:10" ht="19.5">
      <c r="A26" s="1" t="s">
        <v>32</v>
      </c>
      <c r="B26" s="22" t="s">
        <v>24</v>
      </c>
      <c r="C26" s="16">
        <v>0.03125</v>
      </c>
      <c r="D26" s="16">
        <f>Handy1-C26</f>
        <v>0.000347222222222221</v>
      </c>
      <c r="E26" s="16">
        <v>0.030983796296296297</v>
      </c>
      <c r="F26" s="16">
        <f t="shared" si="3"/>
        <v>0.030636574074074076</v>
      </c>
      <c r="G26" s="16" t="s">
        <v>35</v>
      </c>
      <c r="H26" s="19"/>
      <c r="J26" s="18"/>
    </row>
    <row r="27" spans="1:10" ht="19.5">
      <c r="A27" s="1" t="s">
        <v>33</v>
      </c>
      <c r="B27" s="22" t="s">
        <v>24</v>
      </c>
      <c r="C27" s="16">
        <v>0.03159722222222222</v>
      </c>
      <c r="D27" s="16">
        <f>Handy1-C27</f>
        <v>0</v>
      </c>
      <c r="E27" s="16">
        <v>0.03099537037037037</v>
      </c>
      <c r="F27" s="16">
        <f t="shared" si="3"/>
        <v>0.03099537037037037</v>
      </c>
      <c r="G27" s="16" t="s">
        <v>35</v>
      </c>
      <c r="H27" s="19"/>
      <c r="J27" s="18"/>
    </row>
    <row r="28" spans="1:8" ht="19.5">
      <c r="A28" s="1" t="s">
        <v>31</v>
      </c>
      <c r="B28" s="22" t="s">
        <v>24</v>
      </c>
      <c r="C28" s="16">
        <v>0.02361111111111111</v>
      </c>
      <c r="D28" s="16">
        <f t="shared" si="2"/>
        <v>0.00798611111111111</v>
      </c>
      <c r="E28" s="16">
        <v>0.03123842592592593</v>
      </c>
      <c r="F28" s="16">
        <f t="shared" si="3"/>
        <v>0.02325231481481482</v>
      </c>
      <c r="G28" s="16" t="s">
        <v>35</v>
      </c>
      <c r="H28" s="19"/>
    </row>
    <row r="29" ht="19.5">
      <c r="A29" s="7" t="s">
        <v>51</v>
      </c>
    </row>
    <row r="30" spans="1:3" ht="19.5">
      <c r="A30" s="1" t="s">
        <v>52</v>
      </c>
      <c r="B30" s="22" t="s">
        <v>53</v>
      </c>
      <c r="C30" s="22"/>
    </row>
    <row r="31" spans="1:3" ht="19.5">
      <c r="A31" s="1" t="s">
        <v>54</v>
      </c>
      <c r="B31" s="22" t="s">
        <v>57</v>
      </c>
      <c r="C31" s="22"/>
    </row>
    <row r="32" spans="1:3" ht="19.5">
      <c r="A32" s="1" t="s">
        <v>55</v>
      </c>
      <c r="B32" s="22" t="s">
        <v>57</v>
      </c>
      <c r="C32" s="22"/>
    </row>
    <row r="33" spans="1:3" ht="19.5">
      <c r="A33" s="1" t="s">
        <v>56</v>
      </c>
      <c r="B33" s="22" t="s">
        <v>57</v>
      </c>
      <c r="C33" s="22"/>
    </row>
  </sheetData>
  <sheetProtection objects="1" scenarios="1"/>
  <printOptions/>
  <pageMargins left="0.75" right="0.75" top="1" bottom="1" header="0.5" footer="0.5"/>
  <pageSetup fitToHeight="1" fitToWidth="1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28"/>
  <sheetViews>
    <sheetView workbookViewId="0" topLeftCell="A1">
      <selection activeCell="A19" sqref="A19"/>
    </sheetView>
  </sheetViews>
  <sheetFormatPr defaultColWidth="9.140625" defaultRowHeight="12.75"/>
  <cols>
    <col min="1" max="1" width="25.00390625" style="0" customWidth="1"/>
    <col min="2" max="2" width="8.57421875" style="0" customWidth="1"/>
    <col min="3" max="3" width="11.57421875" style="0" customWidth="1"/>
    <col min="4" max="4" width="11.8515625" style="0" customWidth="1"/>
    <col min="5" max="6" width="13.57421875" style="0" customWidth="1"/>
    <col min="7" max="7" width="10.8515625" style="0" customWidth="1"/>
  </cols>
  <sheetData>
    <row r="1" spans="1:10" s="12" customFormat="1" ht="15" customHeight="1">
      <c r="A1" s="8" t="s">
        <v>20</v>
      </c>
      <c r="B1" s="23"/>
      <c r="C1" s="9" t="s">
        <v>5</v>
      </c>
      <c r="D1" s="9"/>
      <c r="E1" s="9"/>
      <c r="F1" s="9"/>
      <c r="G1" s="10"/>
      <c r="H1" s="5"/>
      <c r="I1" s="11"/>
      <c r="J1" s="11"/>
    </row>
    <row r="2" spans="1:10" s="12" customFormat="1" ht="15.75">
      <c r="A2" s="15" t="s">
        <v>36</v>
      </c>
      <c r="B2" s="15"/>
      <c r="C2" s="14"/>
      <c r="D2" s="14"/>
      <c r="E2" s="14"/>
      <c r="F2" s="14"/>
      <c r="G2" s="14"/>
      <c r="H2" s="5"/>
      <c r="I2" s="11"/>
      <c r="J2" s="11"/>
    </row>
    <row r="3" spans="3:10" ht="19.5">
      <c r="C3" s="17" t="s">
        <v>37</v>
      </c>
      <c r="D3" s="13"/>
      <c r="E3" s="13"/>
      <c r="F3" s="13"/>
      <c r="G3" s="27">
        <v>0.03159722222222222</v>
      </c>
      <c r="H3" s="20"/>
      <c r="I3" s="5"/>
      <c r="J3" s="5"/>
    </row>
    <row r="4" spans="4:10" ht="12.75">
      <c r="D4" s="4"/>
      <c r="E4" s="4"/>
      <c r="F4" s="4"/>
      <c r="G4" s="20"/>
      <c r="H4" s="5"/>
      <c r="I4" s="5"/>
      <c r="J4" s="5"/>
    </row>
    <row r="5" spans="1:7" ht="19.5">
      <c r="A5" s="1" t="s">
        <v>2</v>
      </c>
      <c r="B5" s="1" t="s">
        <v>23</v>
      </c>
      <c r="C5" s="1" t="s">
        <v>3</v>
      </c>
      <c r="D5" s="1" t="s">
        <v>0</v>
      </c>
      <c r="E5" s="21" t="s">
        <v>21</v>
      </c>
      <c r="F5" s="21" t="s">
        <v>38</v>
      </c>
      <c r="G5" s="1"/>
    </row>
    <row r="6" spans="1:7" ht="19.5">
      <c r="A6" s="7" t="s">
        <v>27</v>
      </c>
      <c r="B6" s="7"/>
      <c r="C6" s="6"/>
      <c r="D6" s="2"/>
      <c r="E6" s="21" t="s">
        <v>22</v>
      </c>
      <c r="F6" s="21" t="s">
        <v>22</v>
      </c>
      <c r="G6" s="3"/>
    </row>
    <row r="7" spans="1:8" s="29" customFormat="1" ht="19.5">
      <c r="A7" s="1" t="s">
        <v>15</v>
      </c>
      <c r="B7" s="22" t="s">
        <v>25</v>
      </c>
      <c r="C7" s="16">
        <v>0.018229166666666668</v>
      </c>
      <c r="D7" s="16">
        <f aca="true" t="shared" si="0" ref="D7:D13">Handy1-C7</f>
        <v>0.013368055555555553</v>
      </c>
      <c r="E7" s="16">
        <v>0.030659722222222224</v>
      </c>
      <c r="F7" s="16">
        <f aca="true" t="shared" si="1" ref="F7:F13">E7-D7</f>
        <v>0.01729166666666667</v>
      </c>
      <c r="G7" s="16" t="s">
        <v>35</v>
      </c>
      <c r="H7" s="28"/>
    </row>
    <row r="8" spans="1:8" ht="19.5">
      <c r="A8" s="1" t="s">
        <v>14</v>
      </c>
      <c r="B8" s="22" t="s">
        <v>25</v>
      </c>
      <c r="C8" s="16">
        <v>0.02065972222222222</v>
      </c>
      <c r="D8" s="16">
        <f t="shared" si="0"/>
        <v>0.0109375</v>
      </c>
      <c r="E8" s="16">
        <v>0.03005787037037037</v>
      </c>
      <c r="F8" s="16">
        <f t="shared" si="1"/>
        <v>0.01912037037037037</v>
      </c>
      <c r="G8" s="16" t="s">
        <v>35</v>
      </c>
      <c r="H8" s="19"/>
    </row>
    <row r="9" spans="1:8" ht="19.5">
      <c r="A9" s="1" t="s">
        <v>18</v>
      </c>
      <c r="B9" s="22" t="s">
        <v>25</v>
      </c>
      <c r="C9" s="16">
        <v>0.021180555555555553</v>
      </c>
      <c r="D9" s="16">
        <f t="shared" si="0"/>
        <v>0.010416666666666668</v>
      </c>
      <c r="E9" s="16">
        <v>0.031018518518518515</v>
      </c>
      <c r="F9" s="16">
        <f t="shared" si="1"/>
        <v>0.020601851851851847</v>
      </c>
      <c r="G9" s="16" t="s">
        <v>35</v>
      </c>
      <c r="H9" s="19"/>
    </row>
    <row r="10" spans="1:8" ht="19.5">
      <c r="A10" s="1" t="s">
        <v>13</v>
      </c>
      <c r="B10" s="22" t="s">
        <v>25</v>
      </c>
      <c r="C10" s="16">
        <v>0.022048611111111113</v>
      </c>
      <c r="D10" s="16">
        <f t="shared" si="0"/>
        <v>0.009548611111111108</v>
      </c>
      <c r="E10" s="16">
        <v>0.0303125</v>
      </c>
      <c r="F10" s="16">
        <f t="shared" si="1"/>
        <v>0.02076388888888889</v>
      </c>
      <c r="G10" s="16" t="s">
        <v>35</v>
      </c>
      <c r="H10" s="19"/>
    </row>
    <row r="11" spans="1:8" ht="19.5">
      <c r="A11" s="1" t="s">
        <v>9</v>
      </c>
      <c r="B11" s="22" t="s">
        <v>25</v>
      </c>
      <c r="C11" s="16">
        <v>0.02291666666666667</v>
      </c>
      <c r="D11" s="16">
        <f t="shared" si="0"/>
        <v>0.008680555555555552</v>
      </c>
      <c r="E11" s="16">
        <v>0.03068287037037037</v>
      </c>
      <c r="F11" s="16">
        <f t="shared" si="1"/>
        <v>0.02200231481481482</v>
      </c>
      <c r="G11" s="16" t="s">
        <v>35</v>
      </c>
      <c r="H11" s="19"/>
    </row>
    <row r="12" spans="1:8" ht="19.5">
      <c r="A12" s="1" t="s">
        <v>10</v>
      </c>
      <c r="B12" s="22" t="s">
        <v>25</v>
      </c>
      <c r="C12" s="16">
        <v>0.02326388888888889</v>
      </c>
      <c r="D12" s="16">
        <f t="shared" si="0"/>
        <v>0.008333333333333331</v>
      </c>
      <c r="E12" s="16">
        <v>0.030567129629629628</v>
      </c>
      <c r="F12" s="16">
        <f t="shared" si="1"/>
        <v>0.022233796296296297</v>
      </c>
      <c r="G12" s="16"/>
      <c r="H12" s="19"/>
    </row>
    <row r="13" spans="1:8" ht="19.5">
      <c r="A13" s="1" t="s">
        <v>8</v>
      </c>
      <c r="B13" s="22" t="s">
        <v>25</v>
      </c>
      <c r="C13" s="16">
        <v>0.0234375</v>
      </c>
      <c r="D13" s="16">
        <f t="shared" si="0"/>
        <v>0.008159722222222221</v>
      </c>
      <c r="E13" s="16">
        <v>0.030497685185185183</v>
      </c>
      <c r="F13" s="16">
        <f t="shared" si="1"/>
        <v>0.022337962962962962</v>
      </c>
      <c r="G13" s="16"/>
      <c r="H13" s="19"/>
    </row>
    <row r="14" spans="1:8" ht="19.5">
      <c r="A14" s="7" t="s">
        <v>28</v>
      </c>
      <c r="B14" s="24"/>
      <c r="C14" s="22"/>
      <c r="D14" s="16"/>
      <c r="E14" s="16"/>
      <c r="F14" s="16"/>
      <c r="G14" s="16"/>
      <c r="H14" s="19"/>
    </row>
    <row r="15" spans="1:8" ht="19.5">
      <c r="A15" s="1" t="s">
        <v>39</v>
      </c>
      <c r="B15" s="22" t="s">
        <v>26</v>
      </c>
      <c r="C15" s="16">
        <v>0.024826388888888887</v>
      </c>
      <c r="D15" s="16">
        <f>Handy1-C15</f>
        <v>0.0067708333333333336</v>
      </c>
      <c r="E15" s="16">
        <v>0.03136574074074074</v>
      </c>
      <c r="F15" s="16">
        <f>E15-D15</f>
        <v>0.02459490740740741</v>
      </c>
      <c r="G15" s="16" t="s">
        <v>35</v>
      </c>
      <c r="H15" s="19"/>
    </row>
    <row r="16" spans="1:8" ht="19.5">
      <c r="A16" s="1" t="s">
        <v>7</v>
      </c>
      <c r="B16" s="22" t="s">
        <v>26</v>
      </c>
      <c r="C16" s="16">
        <v>0.025868055555555557</v>
      </c>
      <c r="D16" s="16">
        <f>Handy1-C16</f>
        <v>0.005729166666666664</v>
      </c>
      <c r="E16" s="16">
        <v>0.03096064814814815</v>
      </c>
      <c r="F16" s="16">
        <f>E16-D16</f>
        <v>0.025231481481481487</v>
      </c>
      <c r="G16" s="16"/>
      <c r="H16" s="19"/>
    </row>
    <row r="17" spans="1:8" ht="19.5">
      <c r="A17" s="1" t="s">
        <v>40</v>
      </c>
      <c r="B17" s="22" t="s">
        <v>26</v>
      </c>
      <c r="C17" s="16">
        <v>0.028993055555555553</v>
      </c>
      <c r="D17" s="16">
        <f>Handy1-C17</f>
        <v>0.002604166666666668</v>
      </c>
      <c r="E17" s="16">
        <v>0.030289351851851855</v>
      </c>
      <c r="F17" s="16">
        <f>E17-D17</f>
        <v>0.027685185185185188</v>
      </c>
      <c r="G17" s="16"/>
      <c r="H17" s="19"/>
    </row>
    <row r="18" spans="1:8" ht="19.5">
      <c r="A18" s="1" t="s">
        <v>41</v>
      </c>
      <c r="B18" s="22" t="s">
        <v>26</v>
      </c>
      <c r="C18" s="16">
        <v>0.0296875</v>
      </c>
      <c r="D18" s="16">
        <f>Handy1-C18</f>
        <v>0.0019097222222222224</v>
      </c>
      <c r="E18" s="16">
        <v>0.03008101851851852</v>
      </c>
      <c r="F18" s="16">
        <f>E18-D18</f>
        <v>0.0281712962962963</v>
      </c>
      <c r="G18" s="16" t="s">
        <v>35</v>
      </c>
      <c r="H18" s="19"/>
    </row>
    <row r="19" spans="1:8" ht="19.5">
      <c r="A19" s="7" t="s">
        <v>29</v>
      </c>
      <c r="B19" s="24"/>
      <c r="C19" s="22"/>
      <c r="D19" s="16"/>
      <c r="E19" s="16"/>
      <c r="F19" s="16"/>
      <c r="G19" s="16"/>
      <c r="H19" s="19"/>
    </row>
    <row r="20" spans="1:8" ht="19.5">
      <c r="A20" s="1" t="s">
        <v>19</v>
      </c>
      <c r="B20" s="22" t="s">
        <v>24</v>
      </c>
      <c r="C20" s="16">
        <v>0.02048611111111111</v>
      </c>
      <c r="D20" s="16">
        <f aca="true" t="shared" si="2" ref="D20:D28">Handy1-C20</f>
        <v>0.01111111111111111</v>
      </c>
      <c r="E20" s="16">
        <v>0.030949074074074077</v>
      </c>
      <c r="F20" s="16">
        <f aca="true" t="shared" si="3" ref="F20:F28">E20-D20</f>
        <v>0.019837962962962967</v>
      </c>
      <c r="G20" s="16"/>
      <c r="H20" s="19"/>
    </row>
    <row r="21" spans="1:8" ht="19.5">
      <c r="A21" s="1" t="s">
        <v>17</v>
      </c>
      <c r="B21" s="22" t="s">
        <v>24</v>
      </c>
      <c r="C21" s="16">
        <v>0.020833333333333332</v>
      </c>
      <c r="D21" s="16">
        <f t="shared" si="2"/>
        <v>0.010763888888888889</v>
      </c>
      <c r="E21" s="16">
        <v>0.030659722222222224</v>
      </c>
      <c r="F21" s="16">
        <f t="shared" si="3"/>
        <v>0.019895833333333335</v>
      </c>
      <c r="G21" s="16"/>
      <c r="H21" s="19"/>
    </row>
    <row r="22" spans="1:8" ht="19.5">
      <c r="A22" s="1" t="s">
        <v>11</v>
      </c>
      <c r="B22" s="22" t="s">
        <v>24</v>
      </c>
      <c r="C22" s="16">
        <v>0.02309027777777778</v>
      </c>
      <c r="D22" s="16">
        <f t="shared" si="2"/>
        <v>0.008506944444444442</v>
      </c>
      <c r="E22" s="16">
        <v>0.03085648148148148</v>
      </c>
      <c r="F22" s="16">
        <f t="shared" si="3"/>
        <v>0.02234953703703704</v>
      </c>
      <c r="G22" s="16"/>
      <c r="H22" s="19"/>
    </row>
    <row r="23" spans="1:8" ht="19.5">
      <c r="A23" s="1" t="s">
        <v>12</v>
      </c>
      <c r="B23" s="22" t="s">
        <v>24</v>
      </c>
      <c r="C23" s="16">
        <v>0.02326388888888889</v>
      </c>
      <c r="D23" s="16">
        <f t="shared" si="2"/>
        <v>0.008333333333333331</v>
      </c>
      <c r="E23" s="16">
        <v>0.030844907407407404</v>
      </c>
      <c r="F23" s="16">
        <f t="shared" si="3"/>
        <v>0.022511574074074073</v>
      </c>
      <c r="G23" s="16"/>
      <c r="H23" s="19"/>
    </row>
    <row r="24" spans="1:8" ht="19.5">
      <c r="A24" s="1" t="s">
        <v>16</v>
      </c>
      <c r="B24" s="22" t="s">
        <v>24</v>
      </c>
      <c r="C24" s="16">
        <v>0.02361111111111111</v>
      </c>
      <c r="D24" s="16">
        <f t="shared" si="2"/>
        <v>0.00798611111111111</v>
      </c>
      <c r="E24" s="16">
        <v>0.030763888888888886</v>
      </c>
      <c r="F24" s="16">
        <f t="shared" si="3"/>
        <v>0.022777777777777775</v>
      </c>
      <c r="G24" s="16"/>
      <c r="H24" s="19"/>
    </row>
    <row r="25" spans="1:8" ht="19.5">
      <c r="A25" s="1" t="s">
        <v>31</v>
      </c>
      <c r="B25" s="22" t="s">
        <v>24</v>
      </c>
      <c r="C25" s="16">
        <v>0.02361111111111111</v>
      </c>
      <c r="D25" s="16">
        <f t="shared" si="2"/>
        <v>0.00798611111111111</v>
      </c>
      <c r="E25" s="16">
        <v>0.03123842592592593</v>
      </c>
      <c r="F25" s="16">
        <f t="shared" si="3"/>
        <v>0.02325231481481482</v>
      </c>
      <c r="G25" s="16" t="s">
        <v>35</v>
      </c>
      <c r="H25" s="19"/>
    </row>
    <row r="26" spans="1:8" ht="19.5">
      <c r="A26" s="1" t="s">
        <v>6</v>
      </c>
      <c r="B26" s="22" t="s">
        <v>24</v>
      </c>
      <c r="C26" s="16">
        <v>0.02638888888888889</v>
      </c>
      <c r="D26" s="16">
        <f t="shared" si="2"/>
        <v>0.005208333333333332</v>
      </c>
      <c r="E26" s="16">
        <v>0.030243055555555554</v>
      </c>
      <c r="F26" s="16">
        <f t="shared" si="3"/>
        <v>0.025034722222222222</v>
      </c>
      <c r="G26" s="16"/>
      <c r="H26" s="19"/>
    </row>
    <row r="27" spans="1:10" ht="19.5">
      <c r="A27" s="1" t="s">
        <v>32</v>
      </c>
      <c r="B27" s="22" t="s">
        <v>24</v>
      </c>
      <c r="C27" s="16">
        <v>0.03125</v>
      </c>
      <c r="D27" s="16">
        <f t="shared" si="2"/>
        <v>0.000347222222222221</v>
      </c>
      <c r="E27" s="16">
        <v>0.030983796296296297</v>
      </c>
      <c r="F27" s="16">
        <f t="shared" si="3"/>
        <v>0.030636574074074076</v>
      </c>
      <c r="G27" s="16" t="s">
        <v>35</v>
      </c>
      <c r="H27" s="19"/>
      <c r="J27" s="18"/>
    </row>
    <row r="28" spans="1:10" ht="19.5">
      <c r="A28" s="1" t="s">
        <v>33</v>
      </c>
      <c r="B28" s="22" t="s">
        <v>24</v>
      </c>
      <c r="C28" s="16">
        <v>0.03159722222222222</v>
      </c>
      <c r="D28" s="16">
        <f t="shared" si="2"/>
        <v>0</v>
      </c>
      <c r="E28" s="16">
        <v>0.03099537037037037</v>
      </c>
      <c r="F28" s="16">
        <f t="shared" si="3"/>
        <v>0.03099537037037037</v>
      </c>
      <c r="G28" s="16" t="s">
        <v>35</v>
      </c>
      <c r="H28" s="19"/>
      <c r="J28" s="18"/>
    </row>
  </sheetData>
  <sheetProtection objects="1" scenarios="1"/>
  <printOptions/>
  <pageMargins left="0.75" right="0.75" top="1" bottom="1" header="0.5" footer="0.5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Clarke</dc:creator>
  <cp:keywords/>
  <dc:description/>
  <cp:lastModifiedBy>Alan Clarke</cp:lastModifiedBy>
  <cp:lastPrinted>2006-09-23T00:58:43Z</cp:lastPrinted>
  <dcterms:created xsi:type="dcterms:W3CDTF">2005-04-23T08:12:45Z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