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15195" windowHeight="8445" activeTab="0"/>
  </bookViews>
  <sheets>
    <sheet name="Result by Handicap" sheetId="1" r:id="rId1"/>
  </sheets>
  <definedNames>
    <definedName name="Hany1">'Result by Handicap'!$G$4</definedName>
    <definedName name="Hany2">'Result by Handicap'!$G$3</definedName>
  </definedNames>
  <calcPr fullCalcOnLoad="1"/>
</workbook>
</file>

<file path=xl/sharedStrings.xml><?xml version="1.0" encoding="utf-8"?>
<sst xmlns="http://schemas.openxmlformats.org/spreadsheetml/2006/main" count="58" uniqueCount="48">
  <si>
    <t>Scratch +</t>
  </si>
  <si>
    <t>Ivor</t>
  </si>
  <si>
    <t>Name</t>
  </si>
  <si>
    <t>Est Time</t>
  </si>
  <si>
    <t>Arthur</t>
  </si>
  <si>
    <t>Brian O'Shea</t>
  </si>
  <si>
    <t>Denis Hastie</t>
  </si>
  <si>
    <t>Alan Clarke</t>
  </si>
  <si>
    <t>Tony Burrell</t>
  </si>
  <si>
    <t>Jeff Wells</t>
  </si>
  <si>
    <t>Marlene White</t>
  </si>
  <si>
    <t>Mike Nield</t>
  </si>
  <si>
    <t>Sandra Morrati</t>
  </si>
  <si>
    <t>Race Time</t>
  </si>
  <si>
    <t>Actual</t>
  </si>
  <si>
    <t>Clock</t>
  </si>
  <si>
    <t>Time</t>
  </si>
  <si>
    <t>Grade</t>
  </si>
  <si>
    <t>W</t>
  </si>
  <si>
    <t>M</t>
  </si>
  <si>
    <t>V</t>
  </si>
  <si>
    <t>TARANAKI RACEWALKING CLUB 2006 SEASON</t>
  </si>
  <si>
    <t>Senior Men</t>
  </si>
  <si>
    <t>Masters</t>
  </si>
  <si>
    <t>Senior Women</t>
  </si>
  <si>
    <t>Renee Morrati</t>
  </si>
  <si>
    <t>Gordon Hudson</t>
  </si>
  <si>
    <t>J2</t>
  </si>
  <si>
    <t>Trish Johnston</t>
  </si>
  <si>
    <t>Result sheet</t>
  </si>
  <si>
    <t>Helen's Special 6th August 2006</t>
  </si>
  <si>
    <t>Dianna Morrati</t>
  </si>
  <si>
    <t>Junior 1.5K</t>
  </si>
  <si>
    <t>OTHER</t>
  </si>
  <si>
    <t>Denise Clark</t>
  </si>
  <si>
    <t>5K</t>
  </si>
  <si>
    <t xml:space="preserve">Trevor </t>
  </si>
  <si>
    <t>Chronologiacl Co-ordinator extraordinaire</t>
  </si>
  <si>
    <t>M1</t>
  </si>
  <si>
    <t>M2</t>
  </si>
  <si>
    <t>M3</t>
  </si>
  <si>
    <t>V1</t>
  </si>
  <si>
    <t>V2</t>
  </si>
  <si>
    <t>V3</t>
  </si>
  <si>
    <t>W1</t>
  </si>
  <si>
    <t>W2</t>
  </si>
  <si>
    <t>W3</t>
  </si>
  <si>
    <t>Sorted  by Handicap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</si>
</sst>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9">
    <font>
      <sz val="10"/>
      <name val="Arial"/>
      <family val="0"/>
    </font>
    <font>
      <b/>
      <sz val="10"/>
      <name val="MS Sans Serif"/>
      <family val="2"/>
    </font>
    <font>
      <sz val="13.5"/>
      <name val="MS Sans Serif"/>
      <family val="2"/>
    </font>
    <font>
      <b/>
      <sz val="13.5"/>
      <name val="MS Sans Serif"/>
      <family val="2"/>
    </font>
    <font>
      <b/>
      <sz val="12"/>
      <name val="MS Sans Serif"/>
      <family val="2"/>
    </font>
    <font>
      <sz val="12"/>
      <name val="Arial"/>
      <family val="2"/>
    </font>
    <font>
      <b/>
      <sz val="12"/>
      <name val="Arial"/>
      <family val="2"/>
    </font>
    <font>
      <b/>
      <u val="single"/>
      <sz val="10"/>
      <name val="MS Sans Serif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1" xfId="0" applyFont="1" applyBorder="1" applyAlignment="1">
      <alignment/>
    </xf>
    <xf numFmtId="20" fontId="0" fillId="0" borderId="1" xfId="0" applyNumberForma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16" fontId="0" fillId="0" borderId="1" xfId="0" applyNumberFormat="1" applyBorder="1" applyAlignment="1">
      <alignment horizontal="center"/>
    </xf>
    <xf numFmtId="0" fontId="3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21" fontId="5" fillId="0" borderId="0" xfId="0" applyNumberFormat="1" applyFont="1" applyAlignment="1">
      <alignment horizontal="center"/>
    </xf>
    <xf numFmtId="0" fontId="3" fillId="0" borderId="0" xfId="0" applyFont="1" applyBorder="1" applyAlignment="1">
      <alignment/>
    </xf>
    <xf numFmtId="21" fontId="0" fillId="0" borderId="0" xfId="0" applyNumberFormat="1" applyAlignment="1">
      <alignment/>
    </xf>
    <xf numFmtId="21" fontId="0" fillId="0" borderId="0" xfId="0" applyNumberForma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4" xfId="0" applyFont="1" applyFill="1" applyBorder="1" applyAlignment="1">
      <alignment/>
    </xf>
    <xf numFmtId="0" fontId="8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"/>
  <dimension ref="A1:I26"/>
  <sheetViews>
    <sheetView tabSelected="1" workbookViewId="0" topLeftCell="A1">
      <selection activeCell="A3" sqref="A3"/>
    </sheetView>
  </sheetViews>
  <sheetFormatPr defaultColWidth="9.140625" defaultRowHeight="12.75"/>
  <cols>
    <col min="1" max="1" width="24.00390625" style="0" customWidth="1"/>
    <col min="2" max="2" width="8.8515625" style="0" customWidth="1"/>
    <col min="3" max="3" width="11.57421875" style="0" customWidth="1"/>
    <col min="4" max="4" width="11.8515625" style="0" customWidth="1"/>
    <col min="5" max="5" width="10.00390625" style="0" customWidth="1"/>
    <col min="6" max="6" width="13.7109375" style="0" customWidth="1"/>
  </cols>
  <sheetData>
    <row r="1" spans="1:9" s="11" customFormat="1" ht="15.75">
      <c r="A1" s="7" t="s">
        <v>29</v>
      </c>
      <c r="B1" s="8" t="s">
        <v>21</v>
      </c>
      <c r="C1" s="8"/>
      <c r="D1" s="8"/>
      <c r="E1" s="8"/>
      <c r="F1" s="9"/>
      <c r="G1" s="4"/>
      <c r="H1" s="10"/>
      <c r="I1" s="10"/>
    </row>
    <row r="2" spans="1:9" s="11" customFormat="1" ht="15.75">
      <c r="A2" s="14" t="s">
        <v>47</v>
      </c>
      <c r="B2" s="14"/>
      <c r="C2" s="13"/>
      <c r="D2" s="13"/>
      <c r="E2" s="13"/>
      <c r="F2" s="13"/>
      <c r="G2" s="4"/>
      <c r="H2" s="10"/>
      <c r="I2" s="10"/>
    </row>
    <row r="3" spans="3:9" ht="19.5">
      <c r="C3" s="16" t="s">
        <v>30</v>
      </c>
      <c r="D3" s="12"/>
      <c r="E3" s="12"/>
      <c r="G3" s="18">
        <v>0.052083333333333336</v>
      </c>
      <c r="H3" s="4"/>
      <c r="I3" s="4"/>
    </row>
    <row r="4" spans="4:9" ht="12.75">
      <c r="D4" s="3"/>
      <c r="E4" s="3"/>
      <c r="G4" s="18">
        <v>0.029166666666666664</v>
      </c>
      <c r="H4" s="4"/>
      <c r="I4" s="4"/>
    </row>
    <row r="5" spans="1:6" ht="19.5">
      <c r="A5" s="1" t="s">
        <v>2</v>
      </c>
      <c r="B5" s="1" t="s">
        <v>17</v>
      </c>
      <c r="C5" s="1" t="s">
        <v>3</v>
      </c>
      <c r="D5" s="1" t="s">
        <v>0</v>
      </c>
      <c r="E5" s="19" t="s">
        <v>15</v>
      </c>
      <c r="F5" s="19" t="s">
        <v>14</v>
      </c>
    </row>
    <row r="6" spans="1:6" ht="19.5">
      <c r="A6" s="6" t="s">
        <v>22</v>
      </c>
      <c r="B6" s="6"/>
      <c r="C6" s="5"/>
      <c r="D6" s="2"/>
      <c r="E6" s="19" t="s">
        <v>16</v>
      </c>
      <c r="F6" s="19" t="s">
        <v>13</v>
      </c>
    </row>
    <row r="7" spans="1:8" ht="19.5">
      <c r="A7" s="1" t="s">
        <v>11</v>
      </c>
      <c r="B7" s="20" t="s">
        <v>19</v>
      </c>
      <c r="C7" s="15">
        <v>0.04305555555555556</v>
      </c>
      <c r="D7" s="15">
        <f aca="true" t="shared" si="0" ref="D7:D12">Hany2-C7</f>
        <v>0.009027777777777773</v>
      </c>
      <c r="E7" s="15">
        <f aca="true" t="shared" si="1" ref="E7:E12">F7+D7</f>
        <v>0.05177083333333333</v>
      </c>
      <c r="F7" s="15">
        <v>0.042743055555555555</v>
      </c>
      <c r="G7" s="17"/>
      <c r="H7" s="23" t="s">
        <v>38</v>
      </c>
    </row>
    <row r="8" spans="1:8" ht="19.5">
      <c r="A8" s="1" t="s">
        <v>26</v>
      </c>
      <c r="B8" s="20" t="s">
        <v>19</v>
      </c>
      <c r="C8" s="15">
        <v>0.04652777777777778</v>
      </c>
      <c r="D8" s="15">
        <f t="shared" si="0"/>
        <v>0.005555555555555557</v>
      </c>
      <c r="E8" s="15">
        <f t="shared" si="1"/>
        <v>0.051805555555555556</v>
      </c>
      <c r="F8" s="15">
        <v>0.04625</v>
      </c>
      <c r="G8" s="17"/>
      <c r="H8" s="23" t="s">
        <v>39</v>
      </c>
    </row>
    <row r="9" spans="1:8" ht="19.5">
      <c r="A9" s="1" t="s">
        <v>9</v>
      </c>
      <c r="B9" s="20" t="s">
        <v>19</v>
      </c>
      <c r="C9" s="15">
        <v>0.040625</v>
      </c>
      <c r="D9" s="15">
        <f t="shared" si="0"/>
        <v>0.011458333333333334</v>
      </c>
      <c r="E9" s="15">
        <f t="shared" si="1"/>
        <v>0.05181712962962963</v>
      </c>
      <c r="F9" s="15">
        <v>0.040358796296296295</v>
      </c>
      <c r="G9" s="17"/>
      <c r="H9" s="23" t="s">
        <v>40</v>
      </c>
    </row>
    <row r="10" spans="1:7" ht="19.5">
      <c r="A10" s="1" t="s">
        <v>6</v>
      </c>
      <c r="B10" s="20" t="s">
        <v>19</v>
      </c>
      <c r="C10" s="15">
        <v>0.046875</v>
      </c>
      <c r="D10" s="15">
        <f t="shared" si="0"/>
        <v>0.005208333333333336</v>
      </c>
      <c r="E10" s="15">
        <f t="shared" si="1"/>
        <v>0.05258101851851853</v>
      </c>
      <c r="F10" s="15">
        <v>0.04737268518518519</v>
      </c>
      <c r="G10" s="17"/>
    </row>
    <row r="11" spans="1:7" ht="19.5">
      <c r="A11" s="1" t="s">
        <v>8</v>
      </c>
      <c r="B11" s="20" t="s">
        <v>19</v>
      </c>
      <c r="C11" s="15">
        <v>0.04375</v>
      </c>
      <c r="D11" s="15">
        <f t="shared" si="0"/>
        <v>0.008333333333333338</v>
      </c>
      <c r="E11" s="15">
        <f t="shared" si="1"/>
        <v>0.05261574074074075</v>
      </c>
      <c r="F11" s="15">
        <v>0.04428240740740741</v>
      </c>
      <c r="G11" s="17"/>
    </row>
    <row r="12" spans="1:7" ht="19.5">
      <c r="A12" s="1" t="s">
        <v>7</v>
      </c>
      <c r="B12" s="20" t="s">
        <v>19</v>
      </c>
      <c r="C12" s="15">
        <v>0.04652777777777778</v>
      </c>
      <c r="D12" s="15">
        <f t="shared" si="0"/>
        <v>0.005555555555555557</v>
      </c>
      <c r="E12" s="15">
        <f t="shared" si="1"/>
        <v>0.05268518518518519</v>
      </c>
      <c r="F12" s="15">
        <v>0.04712962962962963</v>
      </c>
      <c r="G12" s="17"/>
    </row>
    <row r="13" spans="1:7" ht="19.5">
      <c r="A13" s="6" t="s">
        <v>23</v>
      </c>
      <c r="B13" s="20"/>
      <c r="C13" s="15"/>
      <c r="D13" s="15"/>
      <c r="E13" s="15"/>
      <c r="F13" s="15"/>
      <c r="G13" s="17"/>
    </row>
    <row r="14" spans="1:8" ht="19.5">
      <c r="A14" s="1" t="s">
        <v>1</v>
      </c>
      <c r="B14" s="20" t="s">
        <v>20</v>
      </c>
      <c r="C14" s="15">
        <v>0.029166666666666664</v>
      </c>
      <c r="D14" s="15">
        <f>Hany1-C14</f>
        <v>0</v>
      </c>
      <c r="E14" s="15">
        <f>F14+D14</f>
        <v>0.028402777777777777</v>
      </c>
      <c r="F14" s="15">
        <v>0.028402777777777777</v>
      </c>
      <c r="G14" s="17"/>
      <c r="H14" s="23" t="s">
        <v>41</v>
      </c>
    </row>
    <row r="15" spans="1:8" ht="19.5">
      <c r="A15" s="1" t="s">
        <v>4</v>
      </c>
      <c r="B15" s="20" t="s">
        <v>20</v>
      </c>
      <c r="C15" s="15">
        <v>0.025</v>
      </c>
      <c r="D15" s="15">
        <f>Hany1-C15</f>
        <v>0.004166666666666662</v>
      </c>
      <c r="E15" s="15">
        <f>F15+D15</f>
        <v>0.028946759259259252</v>
      </c>
      <c r="F15" s="15">
        <v>0.02478009259259259</v>
      </c>
      <c r="G15" s="17"/>
      <c r="H15" s="23" t="s">
        <v>42</v>
      </c>
    </row>
    <row r="16" spans="1:8" ht="19.5">
      <c r="A16" s="1" t="s">
        <v>5</v>
      </c>
      <c r="B16" s="20" t="s">
        <v>20</v>
      </c>
      <c r="C16" s="15">
        <v>0.02638888888888889</v>
      </c>
      <c r="D16" s="15">
        <f>Hany1-C16</f>
        <v>0.002777777777777775</v>
      </c>
      <c r="E16" s="15">
        <f>F16+D16</f>
        <v>0.030162037037037032</v>
      </c>
      <c r="F16" s="15">
        <v>0.027384259259259257</v>
      </c>
      <c r="G16" s="17"/>
      <c r="H16" s="23" t="s">
        <v>43</v>
      </c>
    </row>
    <row r="17" spans="1:7" ht="19.5">
      <c r="A17" s="6" t="s">
        <v>24</v>
      </c>
      <c r="B17" s="20"/>
      <c r="C17" s="15"/>
      <c r="D17" s="15"/>
      <c r="E17" s="15"/>
      <c r="F17" s="15"/>
      <c r="G17" s="17"/>
    </row>
    <row r="18" spans="1:8" ht="19.5">
      <c r="A18" s="1" t="s">
        <v>10</v>
      </c>
      <c r="B18" s="20" t="s">
        <v>18</v>
      </c>
      <c r="C18" s="15">
        <v>0.04722222222222222</v>
      </c>
      <c r="D18" s="15">
        <f>Hany2-C18</f>
        <v>0.004861111111111115</v>
      </c>
      <c r="E18" s="15">
        <f>F18+D18</f>
        <v>0.05099537037037038</v>
      </c>
      <c r="F18" s="15">
        <v>0.046134259259259264</v>
      </c>
      <c r="G18" s="17"/>
      <c r="H18" s="23" t="s">
        <v>44</v>
      </c>
    </row>
    <row r="19" spans="1:8" ht="19.5">
      <c r="A19" s="1" t="s">
        <v>12</v>
      </c>
      <c r="B19" s="20" t="s">
        <v>18</v>
      </c>
      <c r="C19" s="15">
        <v>0.04010416666666667</v>
      </c>
      <c r="D19" s="15">
        <f>Hany2-C19</f>
        <v>0.011979166666666666</v>
      </c>
      <c r="E19" s="15">
        <f>F19+D19</f>
        <v>0.052083333333333336</v>
      </c>
      <c r="F19" s="15">
        <v>0.04010416666666667</v>
      </c>
      <c r="G19" s="17"/>
      <c r="H19" s="23" t="s">
        <v>45</v>
      </c>
    </row>
    <row r="20" spans="1:8" ht="19.5">
      <c r="A20" s="1" t="s">
        <v>28</v>
      </c>
      <c r="B20" s="20" t="s">
        <v>18</v>
      </c>
      <c r="C20" s="15">
        <v>0.044444444444444446</v>
      </c>
      <c r="D20" s="15">
        <f>Hany2-C20</f>
        <v>0.0076388888888888895</v>
      </c>
      <c r="E20" s="15">
        <f>F20+D20</f>
        <v>0.05289351851851851</v>
      </c>
      <c r="F20" s="15">
        <v>0.045254629629629624</v>
      </c>
      <c r="G20" s="17"/>
      <c r="H20" s="23" t="s">
        <v>46</v>
      </c>
    </row>
    <row r="21" spans="1:7" ht="19.5">
      <c r="A21" s="6" t="s">
        <v>32</v>
      </c>
      <c r="B21" s="20"/>
      <c r="C21" s="15"/>
      <c r="D21" s="15"/>
      <c r="E21" s="15"/>
      <c r="F21" s="15"/>
      <c r="G21" s="17"/>
    </row>
    <row r="22" spans="1:6" ht="19.5">
      <c r="A22" s="1" t="s">
        <v>25</v>
      </c>
      <c r="B22" s="21" t="s">
        <v>27</v>
      </c>
      <c r="F22" s="15">
        <v>0.009050925925925926</v>
      </c>
    </row>
    <row r="23" spans="1:6" ht="19.5">
      <c r="A23" s="1" t="s">
        <v>31</v>
      </c>
      <c r="B23" s="20" t="s">
        <v>27</v>
      </c>
      <c r="F23" s="15">
        <v>0.009884259259259258</v>
      </c>
    </row>
    <row r="24" spans="1:7" ht="19.5">
      <c r="A24" s="6" t="s">
        <v>33</v>
      </c>
      <c r="B24" s="20"/>
      <c r="C24" s="15"/>
      <c r="D24" s="15"/>
      <c r="E24" s="15"/>
      <c r="F24" s="15"/>
      <c r="G24" s="17"/>
    </row>
    <row r="25" spans="1:6" ht="19.5">
      <c r="A25" s="1" t="s">
        <v>34</v>
      </c>
      <c r="B25" s="20" t="s">
        <v>35</v>
      </c>
      <c r="F25" s="15">
        <v>0.031203703703703702</v>
      </c>
    </row>
    <row r="26" spans="1:2" ht="19.5">
      <c r="A26" s="22" t="s">
        <v>36</v>
      </c>
      <c r="B26" s="21" t="s">
        <v>37</v>
      </c>
    </row>
  </sheetData>
  <sheetProtection objects="1" scenarios="1"/>
  <printOptions/>
  <pageMargins left="0.75" right="0.75" top="1" bottom="1" header="0.5" footer="0.5"/>
  <pageSetup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Alan Clarke</dc:creator>
  <cp:keywords/>
  <dc:description/>
  <cp:lastModifiedBy>alanc</cp:lastModifiedBy>
  <cp:lastPrinted>2006-08-05T00:45:24Z</cp:lastPrinted>
  <dcterms:created xsi:type="dcterms:W3CDTF">2005-04-23T08:12:45Z</dcterms:created>
  <dcterms:modified xsi:type="dcterms:W3CDTF">2006-08-07T05:35:35Z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5129</vt:i4>
  </property>
</Properties>
</file>